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1"/>
  </bookViews>
  <sheets>
    <sheet name="тит.лист" sheetId="1" r:id="rId1"/>
    <sheet name="тест" sheetId="2" r:id="rId2"/>
    <sheet name="результ." sheetId="3" r:id="rId3"/>
    <sheet name="расчет" sheetId="4" state="hidden" r:id="rId4"/>
  </sheets>
  <definedNames/>
  <calcPr fullCalcOnLoad="1"/>
</workbook>
</file>

<file path=xl/sharedStrings.xml><?xml version="1.0" encoding="utf-8"?>
<sst xmlns="http://schemas.openxmlformats.org/spreadsheetml/2006/main" count="44" uniqueCount="36">
  <si>
    <t>ФАМИЛИЯ</t>
  </si>
  <si>
    <t>КЛАСС</t>
  </si>
  <si>
    <t>ДАТА</t>
  </si>
  <si>
    <t>Для перехода к тесту нажмите здесь</t>
  </si>
  <si>
    <t>1. Назовите основное назначение научной дисциплины - информатика:                                                                                              а) изучение авторизованных систем;                                             б) изучение закономерностей протекания информационных процессов в системах различной породы;                                                                                                           в) изучение систем программирования;                                        г) изучение алгоритмических конструкций.</t>
  </si>
  <si>
    <t>2. Назовите свойство системы, отражающее внутреннее единство системы:                                                                                    а) иерархичность;                                                                                      б) целостность;                                                                                           в) системность;                                                                                            г) структурность.</t>
  </si>
  <si>
    <t>3. Сообщение, написанное на родном языке приемника информации, удовлетворяет свойству…                                       а) доступности;                                                                                               б) понятности;                                                                                             в) актуальности;                                                                      г)актуальности.</t>
  </si>
  <si>
    <t>4. Объект, использующийся для хранения и передачи информации, называют:                                                                        а) знаком;                                                                                                      б) сигналом;                                                                                                  в) алфавитом;                                                                                               г) носителем информации.</t>
  </si>
  <si>
    <t>5. Совокупность символов, соглашений и правил, используемых для общения, отражения, обмена, отображения и передачи информации называют:                  а) знаком;                                                                                                      б) сигналом;                                                                                                  в) носителем информации;                                                                  г) языком.</t>
  </si>
  <si>
    <t>6. Необходимым средством существования человечества является:                                                                                                         а) новости;                                                                                                       б) сигналы;                                                                                                     в) информация;                                                                                                 г) сведения.</t>
  </si>
  <si>
    <t>7. Перевод текста с одного языка на другой является процессом:                                                                                                   а) хранения информации;                                                                     б) обработки информации;                                                                      в) поиска информации;                                                                           г) передачи информации.</t>
  </si>
  <si>
    <t>8. Самым предпочтительным носителем информации на современном этапе является:                                                             а) бумага;                                                                                                      б) магнитная лента;                                                                                  в) лазерный компакт диск;                                                                     г) дискета, жёсткий диск.</t>
  </si>
  <si>
    <t>9. Первым средством дальней связи, где носителем информации выступает не бумага, принято считать:              а) радиосвязь;                                                                                             б) телефон;                                                                                                   в) телеграф;                                                                                                     г) компьютерные сети.</t>
  </si>
  <si>
    <t>10. На остановке стоит человек в ожидании автобуса №3. Какое количество информации несет в себе сообщение о том, что к остановке подъехал автобус №4?                               а) 1 бит;                                                                                                           б) нулевая информация;                                                                        в) 4 бита;                                                                                                                        г) 2 бита.</t>
  </si>
  <si>
    <t>11. Компьютер является универсальным автоматическим устройством для работы:                                                                      а) со знаками;                                                                                                     б) со сведениями;                                                                                      в) с информацией;                                                                                      г) с данными.</t>
  </si>
  <si>
    <t>12. Компьютер дублирует основные информационные функции:                                                                                                         а) социальных систем;                                                                                 б) человека;                                                                                                       в) животных;                                                                                                     г) технических систем.</t>
  </si>
  <si>
    <t>14. Данные, хранящиеся на внешнем носителе под одним именем, называются:                                                                              а) файлом;                                                                                                     б) каталогом;                                                                                                            в) данными;                                                                                                           г) блоком.</t>
  </si>
  <si>
    <t>15. Преобразователем данных в компьютере в соответствующие  сигналы является:                                                 а) процессор;                                                                                                     б) контролер;                                                                                                        в) монитор;                                                                                                          г) дисковод.</t>
  </si>
  <si>
    <t>16. Носителем информации в компьютере является:                            а) знак;                                                                                                                   б) код;                                                                                                                  в) сигнал;                                                                                                                       г) процесс.</t>
  </si>
  <si>
    <t>17. Тип информации, хранящийся в файле, можно определить:                                                                                                 а) по имени файла;                                                                                           б) по расширению файла;                                                                     в) по каталогу;                                                                                               г) по файловой структуре диска.</t>
  </si>
  <si>
    <t>18.  Носителем графической информации является:                а) знак;                                                                                                             б) пиктограмма;                                                                                    в)сигнал;                                                                                                         г) пиксель.</t>
  </si>
  <si>
    <t>19. Информацию, представленную в виде, пригодном для обработки компьютером, называют:                                             а) знаком;                                                                                                        б) сведениями;                                                                                             в) кодом;                                                                                                          г) данными.</t>
  </si>
  <si>
    <t>20. Что  из перечисленных объектов не может быть носителем информации:                                                                        а) знак;                                                                                                            б) сигнал;                                                                                                          в) пиксель;                                                                                                        г) палитра.</t>
  </si>
  <si>
    <t>Лист расчетов.</t>
  </si>
  <si>
    <t>№ вопроса</t>
  </si>
  <si>
    <t>Правильный ответ</t>
  </si>
  <si>
    <t>Подсчет баллов</t>
  </si>
  <si>
    <t>Сумма баллов</t>
  </si>
  <si>
    <t>Проценты</t>
  </si>
  <si>
    <t>Оценка</t>
  </si>
  <si>
    <t>Ответ тестируемого</t>
  </si>
  <si>
    <t>Для того, чтобы узнать результат, нажмите здесь</t>
  </si>
  <si>
    <t>НА ГЛАВНУЮ</t>
  </si>
  <si>
    <t>Вопрос</t>
  </si>
  <si>
    <t>Ваш ответ</t>
  </si>
  <si>
    <t>13. Информацию, обработываемую пограммным путем, называют:                                                                                                             а) файлом;                                                                                           б)множеством;                                                                                                   в) каталогом;                                                                                                      г) данными.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</si>
</sst>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54"/>
      <name val="Calibri"/>
      <family val="0"/>
    </font>
    <font>
      <b/>
      <sz val="4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0" xfId="0" applyFill="1" applyBorder="1" applyAlignment="1">
      <alignment vertical="top" wrapText="1"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4" borderId="24" xfId="0" applyFill="1" applyBorder="1" applyAlignment="1">
      <alignment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0" fillId="34" borderId="21" xfId="0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0" fillId="34" borderId="23" xfId="0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0" fillId="34" borderId="22" xfId="0" applyFill="1" applyBorder="1" applyAlignment="1">
      <alignment vertic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27" fillId="33" borderId="0" xfId="42" applyFill="1" applyAlignment="1" applyProtection="1">
      <alignment horizontal="center"/>
      <protection/>
    </xf>
    <xf numFmtId="14" fontId="0" fillId="7" borderId="27" xfId="0" applyNumberFormat="1" applyFill="1" applyBorder="1" applyAlignment="1">
      <alignment horizontal="center"/>
    </xf>
    <xf numFmtId="14" fontId="0" fillId="7" borderId="28" xfId="0" applyNumberFormat="1" applyFill="1" applyBorder="1" applyAlignment="1">
      <alignment horizontal="center"/>
    </xf>
    <xf numFmtId="14" fontId="0" fillId="7" borderId="29" xfId="0" applyNumberFormat="1" applyFill="1" applyBorder="1" applyAlignment="1">
      <alignment horizontal="center"/>
    </xf>
    <xf numFmtId="0" fontId="27" fillId="34" borderId="20" xfId="42" applyFill="1" applyBorder="1" applyAlignment="1" applyProtection="1">
      <alignment horizontal="center"/>
      <protection/>
    </xf>
    <xf numFmtId="0" fontId="27" fillId="34" borderId="0" xfId="42" applyFill="1" applyBorder="1" applyAlignment="1" applyProtection="1">
      <alignment horizontal="center"/>
      <protection/>
    </xf>
    <xf numFmtId="0" fontId="27" fillId="34" borderId="19" xfId="42" applyFill="1" applyBorder="1" applyAlignment="1" applyProtection="1">
      <alignment horizontal="center"/>
      <protection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27" fillId="34" borderId="0" xfId="42" applyFill="1" applyAlignment="1" applyProtection="1">
      <alignment horizontal="center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28575</xdr:rowOff>
    </xdr:from>
    <xdr:ext cx="7391400" cy="933450"/>
    <xdr:sp>
      <xdr:nvSpPr>
        <xdr:cNvPr id="1" name="Прямоугольник 1"/>
        <xdr:cNvSpPr>
          <a:spLocks/>
        </xdr:cNvSpPr>
      </xdr:nvSpPr>
      <xdr:spPr>
        <a:xfrm>
          <a:off x="180975" y="28575"/>
          <a:ext cx="739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4800" b="1" i="0" u="none" baseline="0">
              <a:latin typeface="Calibri"/>
              <a:ea typeface="Calibri"/>
              <a:cs typeface="Calibri"/>
            </a:rPr>
            <a:t>Тест по информатике №1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57150</xdr:rowOff>
    </xdr:from>
    <xdr:ext cx="5334000" cy="971550"/>
    <xdr:sp>
      <xdr:nvSpPr>
        <xdr:cNvPr id="1" name="Прямоугольник 1"/>
        <xdr:cNvSpPr>
          <a:spLocks/>
        </xdr:cNvSpPr>
      </xdr:nvSpPr>
      <xdr:spPr>
        <a:xfrm>
          <a:off x="133350" y="57150"/>
          <a:ext cx="5334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Лист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результатов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RowColHeaders="0" zoomScalePageLayoutView="0" workbookViewId="0" topLeftCell="A1">
      <selection activeCell="C14" sqref="C14:G15"/>
    </sheetView>
  </sheetViews>
  <sheetFormatPr defaultColWidth="9.140625" defaultRowHeight="15"/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thickBot="1">
      <c r="A7" s="1"/>
      <c r="B7" s="1" t="s">
        <v>0</v>
      </c>
      <c r="C7" s="1"/>
      <c r="D7" s="39"/>
      <c r="E7" s="40"/>
      <c r="F7" s="40"/>
      <c r="G7" s="40"/>
      <c r="H7" s="41"/>
      <c r="I7" s="1"/>
      <c r="J7" s="1"/>
      <c r="K7" s="1"/>
      <c r="L7" s="1"/>
      <c r="M7" s="1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thickBot="1">
      <c r="A9" s="1"/>
      <c r="B9" s="1" t="s">
        <v>1</v>
      </c>
      <c r="C9" s="1"/>
      <c r="D9" s="39"/>
      <c r="E9" s="40"/>
      <c r="F9" s="41"/>
      <c r="G9" s="1"/>
      <c r="H9" s="1"/>
      <c r="I9" s="1"/>
      <c r="J9" s="1"/>
      <c r="K9" s="1"/>
      <c r="L9" s="1"/>
      <c r="M9" s="1"/>
    </row>
    <row r="10" spans="1:13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thickBot="1">
      <c r="A11" s="1"/>
      <c r="B11" s="1" t="s">
        <v>2</v>
      </c>
      <c r="C11" s="1"/>
      <c r="D11" s="43"/>
      <c r="E11" s="44"/>
      <c r="F11" s="44"/>
      <c r="G11" s="45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42" t="s">
        <v>3</v>
      </c>
      <c r="D14" s="42"/>
      <c r="E14" s="42"/>
      <c r="F14" s="42"/>
      <c r="G14" s="42"/>
      <c r="H14" s="1"/>
      <c r="I14" s="1"/>
      <c r="J14" s="1"/>
      <c r="K14" s="1"/>
      <c r="L14" s="1"/>
      <c r="M14" s="1"/>
    </row>
    <row r="15" spans="1:13" ht="15">
      <c r="A15" s="1"/>
      <c r="B15" s="1"/>
      <c r="C15" s="42"/>
      <c r="D15" s="42"/>
      <c r="E15" s="42"/>
      <c r="F15" s="42"/>
      <c r="G15" s="42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2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sheetProtection/>
  <mergeCells count="4">
    <mergeCell ref="D7:H7"/>
    <mergeCell ref="D9:F9"/>
    <mergeCell ref="C14:G15"/>
    <mergeCell ref="D11:G11"/>
  </mergeCells>
  <hyperlinks>
    <hyperlink ref="C14:G15" location="тест!A1" display="Для перехода к тесту нажмите здесь"/>
  </hyperlink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RowColHeaders="0" tabSelected="1" zoomScalePageLayoutView="0" workbookViewId="0" topLeftCell="A10">
      <selection activeCell="H12" sqref="H12"/>
    </sheetView>
  </sheetViews>
  <sheetFormatPr defaultColWidth="9.140625" defaultRowHeight="15"/>
  <cols>
    <col min="1" max="1" width="54.8515625" style="0" customWidth="1"/>
  </cols>
  <sheetData>
    <row r="1" spans="1:6" ht="129.75" customHeight="1" thickBot="1">
      <c r="A1" s="28" t="s">
        <v>4</v>
      </c>
      <c r="B1" s="29"/>
      <c r="C1" s="29"/>
      <c r="D1" s="29"/>
      <c r="E1" s="29"/>
      <c r="F1" s="30"/>
    </row>
    <row r="2" spans="1:8" s="3" customFormat="1" ht="96.75" customHeight="1" thickBot="1">
      <c r="A2" s="31" t="s">
        <v>5</v>
      </c>
      <c r="B2" s="32"/>
      <c r="C2" s="32"/>
      <c r="D2" s="32"/>
      <c r="E2" s="32"/>
      <c r="F2" s="33"/>
      <c r="H2" s="7"/>
    </row>
    <row r="3" spans="1:6" s="4" customFormat="1" ht="100.5" customHeight="1" thickBot="1">
      <c r="A3" s="31" t="s">
        <v>6</v>
      </c>
      <c r="B3" s="38"/>
      <c r="C3" s="38"/>
      <c r="D3" s="38"/>
      <c r="E3" s="36"/>
      <c r="F3" s="37"/>
    </row>
    <row r="4" spans="1:6" s="4" customFormat="1" ht="99" customHeight="1" thickBot="1">
      <c r="A4" s="31" t="s">
        <v>7</v>
      </c>
      <c r="B4" s="36"/>
      <c r="C4" s="36"/>
      <c r="D4" s="36"/>
      <c r="E4" s="36"/>
      <c r="F4" s="37"/>
    </row>
    <row r="5" spans="1:6" ht="112.5" customHeight="1" thickBot="1">
      <c r="A5" s="31" t="s">
        <v>8</v>
      </c>
      <c r="B5" s="34"/>
      <c r="C5" s="34"/>
      <c r="D5" s="34"/>
      <c r="E5" s="34"/>
      <c r="F5" s="35"/>
    </row>
    <row r="6" spans="1:6" ht="102" customHeight="1" thickBot="1">
      <c r="A6" s="31" t="s">
        <v>9</v>
      </c>
      <c r="B6" s="34"/>
      <c r="C6" s="34"/>
      <c r="D6" s="34"/>
      <c r="E6" s="34"/>
      <c r="F6" s="35"/>
    </row>
    <row r="7" spans="1:6" ht="103.5" customHeight="1" thickBot="1">
      <c r="A7" s="31" t="s">
        <v>10</v>
      </c>
      <c r="B7" s="34"/>
      <c r="C7" s="34"/>
      <c r="D7" s="34"/>
      <c r="E7" s="34"/>
      <c r="F7" s="35"/>
    </row>
    <row r="8" spans="1:6" ht="98.25" customHeight="1" thickBot="1">
      <c r="A8" s="31" t="s">
        <v>11</v>
      </c>
      <c r="B8" s="34"/>
      <c r="C8" s="34"/>
      <c r="D8" s="34"/>
      <c r="E8" s="34"/>
      <c r="F8" s="35"/>
    </row>
    <row r="9" spans="1:6" s="4" customFormat="1" ht="107.25" customHeight="1" thickBot="1">
      <c r="A9" s="31" t="s">
        <v>12</v>
      </c>
      <c r="B9" s="36"/>
      <c r="C9" s="36"/>
      <c r="D9" s="36"/>
      <c r="E9" s="36"/>
      <c r="F9" s="37"/>
    </row>
    <row r="10" spans="1:6" s="4" customFormat="1" ht="110.25" customHeight="1" thickBot="1">
      <c r="A10" s="31" t="s">
        <v>13</v>
      </c>
      <c r="B10" s="36"/>
      <c r="C10" s="36"/>
      <c r="D10" s="36"/>
      <c r="E10" s="36"/>
      <c r="F10" s="37"/>
    </row>
    <row r="11" spans="1:6" s="4" customFormat="1" ht="99.75" customHeight="1" thickBot="1">
      <c r="A11" s="31" t="s">
        <v>14</v>
      </c>
      <c r="B11" s="36"/>
      <c r="C11" s="36"/>
      <c r="D11" s="36"/>
      <c r="E11" s="36"/>
      <c r="F11" s="37"/>
    </row>
    <row r="12" spans="1:6" ht="97.5" customHeight="1" thickBot="1">
      <c r="A12" s="31" t="s">
        <v>15</v>
      </c>
      <c r="B12" s="34"/>
      <c r="C12" s="34"/>
      <c r="D12" s="34"/>
      <c r="E12" s="34"/>
      <c r="F12" s="35"/>
    </row>
    <row r="13" spans="1:6" s="4" customFormat="1" ht="104.25" customHeight="1" thickBot="1">
      <c r="A13" s="31" t="s">
        <v>35</v>
      </c>
      <c r="B13" s="36"/>
      <c r="C13" s="36"/>
      <c r="D13" s="36"/>
      <c r="E13" s="36"/>
      <c r="F13" s="37"/>
    </row>
    <row r="14" spans="1:6" ht="108.75" customHeight="1" thickBot="1">
      <c r="A14" s="31" t="s">
        <v>16</v>
      </c>
      <c r="B14" s="34"/>
      <c r="C14" s="34"/>
      <c r="D14" s="34"/>
      <c r="E14" s="34"/>
      <c r="F14" s="35"/>
    </row>
    <row r="15" spans="1:6" s="3" customFormat="1" ht="105" customHeight="1" thickBot="1">
      <c r="A15" s="31" t="s">
        <v>17</v>
      </c>
      <c r="B15" s="32"/>
      <c r="C15" s="32"/>
      <c r="D15" s="32"/>
      <c r="E15" s="32"/>
      <c r="F15" s="33"/>
    </row>
    <row r="16" spans="1:6" s="3" customFormat="1" ht="93.75" customHeight="1" thickBot="1">
      <c r="A16" s="31" t="s">
        <v>18</v>
      </c>
      <c r="B16" s="32"/>
      <c r="C16" s="32"/>
      <c r="D16" s="32"/>
      <c r="E16" s="32"/>
      <c r="F16" s="33"/>
    </row>
    <row r="17" spans="1:6" s="3" customFormat="1" ht="98.25" customHeight="1" thickBot="1">
      <c r="A17" s="31" t="s">
        <v>19</v>
      </c>
      <c r="B17" s="32"/>
      <c r="C17" s="32"/>
      <c r="D17" s="32"/>
      <c r="E17" s="32"/>
      <c r="F17" s="33"/>
    </row>
    <row r="18" spans="1:6" s="3" customFormat="1" ht="86.25" customHeight="1" thickBot="1">
      <c r="A18" s="31" t="s">
        <v>20</v>
      </c>
      <c r="B18" s="32"/>
      <c r="C18" s="32"/>
      <c r="D18" s="32"/>
      <c r="E18" s="32"/>
      <c r="F18" s="33"/>
    </row>
    <row r="19" spans="1:6" s="3" customFormat="1" ht="99" customHeight="1" thickBot="1">
      <c r="A19" s="31" t="s">
        <v>21</v>
      </c>
      <c r="B19" s="32"/>
      <c r="C19" s="32"/>
      <c r="D19" s="32"/>
      <c r="E19" s="32"/>
      <c r="F19" s="33"/>
    </row>
    <row r="20" spans="1:6" s="3" customFormat="1" ht="105" customHeight="1" thickBot="1">
      <c r="A20" s="31" t="s">
        <v>22</v>
      </c>
      <c r="B20" s="32"/>
      <c r="C20" s="32"/>
      <c r="D20" s="32"/>
      <c r="E20" s="32"/>
      <c r="F20" s="33"/>
    </row>
    <row r="21" spans="1:6" ht="39" customHeight="1">
      <c r="A21" s="46" t="s">
        <v>31</v>
      </c>
      <c r="B21" s="47"/>
      <c r="C21" s="47"/>
      <c r="D21" s="47"/>
      <c r="E21" s="47"/>
      <c r="F21" s="48"/>
    </row>
    <row r="22" spans="1:6" ht="45.75" customHeight="1">
      <c r="A22" s="24"/>
      <c r="B22" s="6"/>
      <c r="C22" s="6"/>
      <c r="D22" s="6"/>
      <c r="E22" s="6"/>
      <c r="F22" s="23"/>
    </row>
    <row r="23" spans="1:6" ht="15.75" thickBot="1">
      <c r="A23" s="25"/>
      <c r="B23" s="26"/>
      <c r="C23" s="26"/>
      <c r="D23" s="26"/>
      <c r="E23" s="26"/>
      <c r="F23" s="27"/>
    </row>
  </sheetData>
  <sheetProtection/>
  <mergeCells count="1">
    <mergeCell ref="A21:F21"/>
  </mergeCells>
  <hyperlinks>
    <hyperlink ref="A21:F21" location="результ.!A1" display="Для того, чтобы узнать результат, нажмите здесь"/>
  </hyperlinks>
  <printOptions/>
  <pageMargins left="0.7" right="0.7" top="0.75" bottom="0.75" header="0.3" footer="0.3"/>
  <pageSetup horizontalDpi="600" verticalDpi="600" orientation="portrait" paperSize="9" scale="6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13.00390625" style="0" customWidth="1"/>
    <col min="3" max="3" width="13.8515625" style="0" hidden="1" customWidth="1"/>
    <col min="6" max="6" width="14.140625" style="0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2" t="s">
        <v>32</v>
      </c>
      <c r="K2" s="52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thickBot="1">
      <c r="A8" s="5"/>
      <c r="B8" s="5" t="s">
        <v>0</v>
      </c>
      <c r="C8" s="5"/>
      <c r="D8" s="49">
        <f>REPT('тит.лист'!D7,1)</f>
      </c>
      <c r="E8" s="50"/>
      <c r="F8" s="50"/>
      <c r="G8" s="51"/>
      <c r="H8" s="5"/>
      <c r="I8" s="5"/>
      <c r="J8" s="5"/>
      <c r="K8" s="5"/>
    </row>
    <row r="9" spans="1:11" ht="15.7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 thickBot="1">
      <c r="A10" s="5"/>
      <c r="B10" s="5" t="s">
        <v>1</v>
      </c>
      <c r="C10" s="5"/>
      <c r="D10" s="49">
        <f>REPT('тит.лист'!D9,1)</f>
      </c>
      <c r="E10" s="50"/>
      <c r="F10" s="51"/>
      <c r="G10" s="5"/>
      <c r="H10" s="5"/>
      <c r="I10" s="5"/>
      <c r="J10" s="5"/>
      <c r="K10" s="5"/>
    </row>
    <row r="11" spans="1:11" ht="15.7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.75" thickBot="1">
      <c r="A12" s="5"/>
      <c r="B12" s="5" t="s">
        <v>2</v>
      </c>
      <c r="C12" s="5"/>
      <c r="D12" s="49">
        <f>REPT('тит.лист'!D11,1)</f>
      </c>
      <c r="E12" s="50"/>
      <c r="F12" s="51"/>
      <c r="G12" s="5"/>
      <c r="H12" s="5"/>
      <c r="I12" s="5"/>
      <c r="J12" s="5"/>
      <c r="K12" s="5"/>
    </row>
    <row r="13" spans="1:11" ht="15.7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30" customHeight="1">
      <c r="A14" s="8" t="s">
        <v>33</v>
      </c>
      <c r="B14" s="9" t="s">
        <v>34</v>
      </c>
      <c r="C14" s="10" t="s">
        <v>25</v>
      </c>
      <c r="D14" s="11" t="s">
        <v>26</v>
      </c>
      <c r="E14" s="12" t="s">
        <v>27</v>
      </c>
      <c r="F14" s="13" t="s">
        <v>28</v>
      </c>
      <c r="G14" s="14" t="s">
        <v>29</v>
      </c>
      <c r="H14" s="5"/>
      <c r="I14" s="5"/>
      <c r="J14" s="5"/>
      <c r="K14" s="5"/>
    </row>
    <row r="15" spans="1:11" ht="15.75" thickBot="1">
      <c r="A15" s="20">
        <v>1</v>
      </c>
      <c r="B15" s="15">
        <f>расчет!B4</f>
        <v>1</v>
      </c>
      <c r="C15" s="15">
        <f>расчет!C4</f>
        <v>2</v>
      </c>
      <c r="D15" s="16">
        <f>расчет!D4</f>
        <v>0</v>
      </c>
      <c r="E15" s="17">
        <f>расчет!E4</f>
        <v>2</v>
      </c>
      <c r="F15" s="18">
        <f>расчет!F4</f>
        <v>10</v>
      </c>
      <c r="G15" s="22" t="str">
        <f>расчет!G4</f>
        <v>2</v>
      </c>
      <c r="H15" s="5"/>
      <c r="I15" s="5"/>
      <c r="J15" s="5"/>
      <c r="K15" s="5"/>
    </row>
    <row r="16" spans="1:11" ht="15">
      <c r="A16" s="20">
        <v>2</v>
      </c>
      <c r="B16" s="15">
        <f>расчет!B5</f>
        <v>1</v>
      </c>
      <c r="C16" s="15">
        <f>расчет!C5</f>
        <v>2</v>
      </c>
      <c r="D16" s="16">
        <f>расчет!D5</f>
        <v>0</v>
      </c>
      <c r="E16" s="5"/>
      <c r="F16" s="5"/>
      <c r="G16" s="5"/>
      <c r="H16" s="5"/>
      <c r="I16" s="5"/>
      <c r="J16" s="5"/>
      <c r="K16" s="5"/>
    </row>
    <row r="17" spans="1:11" ht="15">
      <c r="A17" s="20">
        <v>3</v>
      </c>
      <c r="B17" s="15">
        <f>расчет!B6</f>
        <v>1</v>
      </c>
      <c r="C17" s="15">
        <f>расчет!C6</f>
        <v>2</v>
      </c>
      <c r="D17" s="16">
        <f>расчет!D6</f>
        <v>0</v>
      </c>
      <c r="E17" s="5"/>
      <c r="F17" s="5"/>
      <c r="G17" s="5"/>
      <c r="H17" s="5"/>
      <c r="I17" s="5"/>
      <c r="J17" s="5"/>
      <c r="K17" s="5"/>
    </row>
    <row r="18" spans="1:11" ht="15">
      <c r="A18" s="20">
        <v>4</v>
      </c>
      <c r="B18" s="15">
        <f>расчет!B7</f>
        <v>1</v>
      </c>
      <c r="C18" s="15">
        <f>расчет!C7</f>
        <v>4</v>
      </c>
      <c r="D18" s="16">
        <f>расчет!D7</f>
        <v>0</v>
      </c>
      <c r="E18" s="5"/>
      <c r="F18" s="5"/>
      <c r="G18" s="5"/>
      <c r="H18" s="5"/>
      <c r="I18" s="5"/>
      <c r="J18" s="5"/>
      <c r="K18" s="5"/>
    </row>
    <row r="19" spans="1:11" ht="15">
      <c r="A19" s="20">
        <v>5</v>
      </c>
      <c r="B19" s="15">
        <f>расчет!B8</f>
        <v>1</v>
      </c>
      <c r="C19" s="15">
        <f>расчет!C8</f>
        <v>4</v>
      </c>
      <c r="D19" s="16">
        <f>расчет!D8</f>
        <v>0</v>
      </c>
      <c r="E19" s="5"/>
      <c r="F19" s="5"/>
      <c r="G19" s="5"/>
      <c r="H19" s="5"/>
      <c r="I19" s="5"/>
      <c r="J19" s="5"/>
      <c r="K19" s="5"/>
    </row>
    <row r="20" spans="1:11" ht="15">
      <c r="A20" s="20">
        <v>6</v>
      </c>
      <c r="B20" s="15">
        <f>расчет!B9</f>
        <v>1</v>
      </c>
      <c r="C20" s="15">
        <f>расчет!C9</f>
        <v>3</v>
      </c>
      <c r="D20" s="16">
        <f>расчет!D9</f>
        <v>0</v>
      </c>
      <c r="E20" s="5"/>
      <c r="F20" s="5"/>
      <c r="G20" s="5"/>
      <c r="H20" s="5"/>
      <c r="I20" s="5"/>
      <c r="J20" s="5"/>
      <c r="K20" s="5"/>
    </row>
    <row r="21" spans="1:11" ht="15">
      <c r="A21" s="20">
        <v>7</v>
      </c>
      <c r="B21" s="15">
        <f>расчет!B10</f>
        <v>1</v>
      </c>
      <c r="C21" s="15">
        <f>расчет!C10</f>
        <v>2</v>
      </c>
      <c r="D21" s="16">
        <f>расчет!D10</f>
        <v>0</v>
      </c>
      <c r="E21" s="5"/>
      <c r="F21" s="5"/>
      <c r="G21" s="5"/>
      <c r="H21" s="5"/>
      <c r="I21" s="5"/>
      <c r="J21" s="5"/>
      <c r="K21" s="5"/>
    </row>
    <row r="22" spans="1:11" ht="15">
      <c r="A22" s="20">
        <v>8</v>
      </c>
      <c r="B22" s="15">
        <f>расчет!B11</f>
        <v>1</v>
      </c>
      <c r="C22" s="15">
        <f>расчет!C11</f>
        <v>3</v>
      </c>
      <c r="D22" s="16">
        <f>расчет!D11</f>
        <v>0</v>
      </c>
      <c r="E22" s="5"/>
      <c r="F22" s="5"/>
      <c r="G22" s="5"/>
      <c r="H22" s="5"/>
      <c r="I22" s="5"/>
      <c r="J22" s="5"/>
      <c r="K22" s="5"/>
    </row>
    <row r="23" spans="1:11" ht="15">
      <c r="A23" s="20">
        <v>9</v>
      </c>
      <c r="B23" s="15">
        <f>расчет!B12</f>
        <v>1</v>
      </c>
      <c r="C23" s="15">
        <f>расчет!C12</f>
        <v>1</v>
      </c>
      <c r="D23" s="16">
        <f>расчет!D12</f>
        <v>1</v>
      </c>
      <c r="E23" s="5"/>
      <c r="F23" s="5"/>
      <c r="G23" s="5"/>
      <c r="H23" s="5"/>
      <c r="I23" s="5"/>
      <c r="J23" s="5"/>
      <c r="K23" s="5"/>
    </row>
    <row r="24" spans="1:11" ht="15">
      <c r="A24" s="20">
        <v>10</v>
      </c>
      <c r="B24" s="15">
        <f>расчет!B13</f>
        <v>1</v>
      </c>
      <c r="C24" s="15">
        <f>расчет!C13</f>
        <v>2</v>
      </c>
      <c r="D24" s="16">
        <f>расчет!D13</f>
        <v>0</v>
      </c>
      <c r="E24" s="5"/>
      <c r="F24" s="5"/>
      <c r="G24" s="5"/>
      <c r="H24" s="5"/>
      <c r="I24" s="5"/>
      <c r="J24" s="5"/>
      <c r="K24" s="5"/>
    </row>
    <row r="25" spans="1:11" ht="15">
      <c r="A25" s="20">
        <v>11</v>
      </c>
      <c r="B25" s="15">
        <f>расчет!B14</f>
        <v>1</v>
      </c>
      <c r="C25" s="15">
        <f>расчет!C14</f>
        <v>4</v>
      </c>
      <c r="D25" s="16">
        <f>расчет!D14</f>
        <v>0</v>
      </c>
      <c r="E25" s="5"/>
      <c r="F25" s="5"/>
      <c r="G25" s="5"/>
      <c r="H25" s="5"/>
      <c r="I25" s="5"/>
      <c r="J25" s="5"/>
      <c r="K25" s="5"/>
    </row>
    <row r="26" spans="1:11" ht="15">
      <c r="A26" s="20">
        <v>12</v>
      </c>
      <c r="B26" s="15">
        <f>расчет!B15</f>
        <v>1</v>
      </c>
      <c r="C26" s="15">
        <f>расчет!C15</f>
        <v>2</v>
      </c>
      <c r="D26" s="16">
        <f>расчет!D15</f>
        <v>0</v>
      </c>
      <c r="E26" s="5"/>
      <c r="F26" s="5"/>
      <c r="G26" s="5"/>
      <c r="H26" s="5"/>
      <c r="I26" s="5"/>
      <c r="J26" s="5"/>
      <c r="K26" s="5"/>
    </row>
    <row r="27" spans="1:11" ht="15">
      <c r="A27" s="20">
        <v>13</v>
      </c>
      <c r="B27" s="15">
        <f>расчет!B16</f>
        <v>1</v>
      </c>
      <c r="C27" s="15">
        <f>расчет!C16</f>
        <v>4</v>
      </c>
      <c r="D27" s="16">
        <f>расчет!D16</f>
        <v>0</v>
      </c>
      <c r="E27" s="5"/>
      <c r="F27" s="5"/>
      <c r="G27" s="5"/>
      <c r="H27" s="5"/>
      <c r="I27" s="5"/>
      <c r="J27" s="5"/>
      <c r="K27" s="5"/>
    </row>
    <row r="28" spans="1:11" ht="15">
      <c r="A28" s="20">
        <v>14</v>
      </c>
      <c r="B28" s="15">
        <f>расчет!B17</f>
        <v>1</v>
      </c>
      <c r="C28" s="15">
        <f>расчет!C17</f>
        <v>1</v>
      </c>
      <c r="D28" s="16">
        <f>расчет!D17</f>
        <v>1</v>
      </c>
      <c r="E28" s="5"/>
      <c r="F28" s="5"/>
      <c r="G28" s="5"/>
      <c r="H28" s="5"/>
      <c r="I28" s="5"/>
      <c r="J28" s="5"/>
      <c r="K28" s="5"/>
    </row>
    <row r="29" spans="1:11" ht="15">
      <c r="A29" s="20">
        <v>15</v>
      </c>
      <c r="B29" s="15">
        <f>расчет!B18</f>
        <v>1</v>
      </c>
      <c r="C29" s="15">
        <f>расчет!C18</f>
        <v>2</v>
      </c>
      <c r="D29" s="16">
        <f>расчет!D18</f>
        <v>0</v>
      </c>
      <c r="E29" s="5"/>
      <c r="F29" s="5"/>
      <c r="G29" s="5"/>
      <c r="H29" s="5"/>
      <c r="I29" s="5"/>
      <c r="J29" s="5"/>
      <c r="K29" s="5"/>
    </row>
    <row r="30" spans="1:11" ht="15">
      <c r="A30" s="20">
        <v>16</v>
      </c>
      <c r="B30" s="15">
        <f>расчет!B19</f>
        <v>1</v>
      </c>
      <c r="C30" s="15">
        <f>расчет!C19</f>
        <v>3</v>
      </c>
      <c r="D30" s="16">
        <f>расчет!D19</f>
        <v>0</v>
      </c>
      <c r="E30" s="5"/>
      <c r="F30" s="5"/>
      <c r="G30" s="5"/>
      <c r="H30" s="5"/>
      <c r="I30" s="5"/>
      <c r="J30" s="5"/>
      <c r="K30" s="5"/>
    </row>
    <row r="31" spans="1:11" ht="15">
      <c r="A31" s="20">
        <v>17</v>
      </c>
      <c r="B31" s="15">
        <f>расчет!B20</f>
        <v>1</v>
      </c>
      <c r="C31" s="15">
        <f>расчет!C20</f>
        <v>2</v>
      </c>
      <c r="D31" s="16">
        <f>расчет!D20</f>
        <v>0</v>
      </c>
      <c r="E31" s="5"/>
      <c r="F31" s="5"/>
      <c r="G31" s="5"/>
      <c r="H31" s="5"/>
      <c r="I31" s="5"/>
      <c r="J31" s="5"/>
      <c r="K31" s="5"/>
    </row>
    <row r="32" spans="1:11" ht="15">
      <c r="A32" s="20">
        <v>18</v>
      </c>
      <c r="B32" s="15">
        <f>расчет!B21</f>
        <v>1</v>
      </c>
      <c r="C32" s="15">
        <f>расчет!C21</f>
        <v>2</v>
      </c>
      <c r="D32" s="16">
        <f>расчет!D21</f>
        <v>0</v>
      </c>
      <c r="E32" s="5"/>
      <c r="F32" s="5"/>
      <c r="G32" s="5"/>
      <c r="H32" s="5"/>
      <c r="I32" s="5"/>
      <c r="J32" s="5"/>
      <c r="K32" s="5"/>
    </row>
    <row r="33" spans="1:11" ht="15">
      <c r="A33" s="20">
        <v>19</v>
      </c>
      <c r="B33" s="15">
        <f>расчет!B22</f>
        <v>1</v>
      </c>
      <c r="C33" s="15">
        <f>расчет!C22</f>
        <v>4</v>
      </c>
      <c r="D33" s="16">
        <f>расчет!D22</f>
        <v>0</v>
      </c>
      <c r="E33" s="5"/>
      <c r="F33" s="5"/>
      <c r="G33" s="5"/>
      <c r="H33" s="5"/>
      <c r="I33" s="5"/>
      <c r="J33" s="5"/>
      <c r="K33" s="5"/>
    </row>
    <row r="34" spans="1:11" ht="15.75" thickBot="1">
      <c r="A34" s="21">
        <v>20</v>
      </c>
      <c r="B34" s="18">
        <f>расчет!B23</f>
        <v>1</v>
      </c>
      <c r="C34" s="18">
        <f>расчет!C23</f>
        <v>3</v>
      </c>
      <c r="D34" s="19">
        <f>расчет!D23</f>
        <v>0</v>
      </c>
      <c r="E34" s="5"/>
      <c r="F34" s="5"/>
      <c r="G34" s="5"/>
      <c r="H34" s="5"/>
      <c r="I34" s="5"/>
      <c r="J34" s="5"/>
      <c r="K34" s="5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sheetProtection password="CE28" sheet="1"/>
  <mergeCells count="4">
    <mergeCell ref="D8:G8"/>
    <mergeCell ref="D10:F10"/>
    <mergeCell ref="D12:F12"/>
    <mergeCell ref="J2:K2"/>
  </mergeCells>
  <hyperlinks>
    <hyperlink ref="J2:K2" location="тит.лист!A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15.57421875" style="0" customWidth="1"/>
    <col min="3" max="3" width="14.00390625" style="0" customWidth="1"/>
    <col min="6" max="6" width="12.7109375" style="0" customWidth="1"/>
  </cols>
  <sheetData>
    <row r="1" spans="1:7" ht="15">
      <c r="A1" s="53" t="s">
        <v>23</v>
      </c>
      <c r="B1" s="53"/>
      <c r="C1" s="53"/>
      <c r="D1" s="53"/>
      <c r="E1" s="53"/>
      <c r="F1" s="53"/>
      <c r="G1" s="53"/>
    </row>
    <row r="3" spans="1:7" ht="46.5" customHeight="1">
      <c r="A3" s="3" t="s">
        <v>24</v>
      </c>
      <c r="B3" s="3" t="s">
        <v>30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</row>
    <row r="4" spans="1:7" ht="15">
      <c r="A4">
        <v>1</v>
      </c>
      <c r="B4">
        <v>1</v>
      </c>
      <c r="C4">
        <v>2</v>
      </c>
      <c r="D4">
        <f>IF(B4=C4,1,0)</f>
        <v>0</v>
      </c>
      <c r="E4">
        <f>SUM(D4:D23)</f>
        <v>2</v>
      </c>
      <c r="F4">
        <f>E4*100/20</f>
        <v>10</v>
      </c>
      <c r="G4" t="str">
        <f>IF(F4&lt;51,"2",IF(F4&lt;76,"3",IF(F4&lt;91,"4",5)))</f>
        <v>2</v>
      </c>
    </row>
    <row r="5" spans="1:4" ht="15">
      <c r="A5">
        <v>2</v>
      </c>
      <c r="B5">
        <v>1</v>
      </c>
      <c r="C5">
        <v>2</v>
      </c>
      <c r="D5">
        <f aca="true" t="shared" si="0" ref="D5:D23">IF(B5=C5,1,0)</f>
        <v>0</v>
      </c>
    </row>
    <row r="6" spans="1:4" ht="15">
      <c r="A6">
        <v>3</v>
      </c>
      <c r="B6">
        <v>1</v>
      </c>
      <c r="C6">
        <v>2</v>
      </c>
      <c r="D6">
        <f t="shared" si="0"/>
        <v>0</v>
      </c>
    </row>
    <row r="7" spans="1:4" ht="15">
      <c r="A7">
        <v>4</v>
      </c>
      <c r="B7">
        <v>1</v>
      </c>
      <c r="C7">
        <v>4</v>
      </c>
      <c r="D7">
        <f t="shared" si="0"/>
        <v>0</v>
      </c>
    </row>
    <row r="8" spans="1:4" ht="15">
      <c r="A8">
        <v>5</v>
      </c>
      <c r="B8">
        <v>1</v>
      </c>
      <c r="C8">
        <v>4</v>
      </c>
      <c r="D8">
        <f t="shared" si="0"/>
        <v>0</v>
      </c>
    </row>
    <row r="9" spans="1:4" ht="15">
      <c r="A9">
        <v>6</v>
      </c>
      <c r="B9">
        <v>1</v>
      </c>
      <c r="C9">
        <v>3</v>
      </c>
      <c r="D9">
        <f t="shared" si="0"/>
        <v>0</v>
      </c>
    </row>
    <row r="10" spans="1:4" ht="15">
      <c r="A10">
        <v>7</v>
      </c>
      <c r="B10">
        <v>1</v>
      </c>
      <c r="C10">
        <v>2</v>
      </c>
      <c r="D10">
        <f t="shared" si="0"/>
        <v>0</v>
      </c>
    </row>
    <row r="11" spans="1:4" ht="15">
      <c r="A11">
        <v>8</v>
      </c>
      <c r="B11">
        <v>1</v>
      </c>
      <c r="C11">
        <v>3</v>
      </c>
      <c r="D11">
        <f t="shared" si="0"/>
        <v>0</v>
      </c>
    </row>
    <row r="12" spans="1:4" ht="15">
      <c r="A12">
        <v>9</v>
      </c>
      <c r="B12">
        <v>1</v>
      </c>
      <c r="C12">
        <v>1</v>
      </c>
      <c r="D12">
        <f t="shared" si="0"/>
        <v>1</v>
      </c>
    </row>
    <row r="13" spans="1:4" ht="15">
      <c r="A13">
        <v>10</v>
      </c>
      <c r="B13">
        <v>1</v>
      </c>
      <c r="C13">
        <v>2</v>
      </c>
      <c r="D13">
        <f t="shared" si="0"/>
        <v>0</v>
      </c>
    </row>
    <row r="14" spans="1:4" ht="15">
      <c r="A14">
        <v>11</v>
      </c>
      <c r="B14">
        <v>1</v>
      </c>
      <c r="C14">
        <v>4</v>
      </c>
      <c r="D14">
        <f t="shared" si="0"/>
        <v>0</v>
      </c>
    </row>
    <row r="15" spans="1:4" ht="15">
      <c r="A15">
        <v>12</v>
      </c>
      <c r="B15">
        <v>1</v>
      </c>
      <c r="C15">
        <v>2</v>
      </c>
      <c r="D15">
        <f t="shared" si="0"/>
        <v>0</v>
      </c>
    </row>
    <row r="16" spans="1:4" ht="15">
      <c r="A16">
        <v>13</v>
      </c>
      <c r="B16">
        <v>1</v>
      </c>
      <c r="C16">
        <v>4</v>
      </c>
      <c r="D16">
        <f t="shared" si="0"/>
        <v>0</v>
      </c>
    </row>
    <row r="17" spans="1:4" ht="15">
      <c r="A17">
        <v>14</v>
      </c>
      <c r="B17">
        <v>1</v>
      </c>
      <c r="C17">
        <v>1</v>
      </c>
      <c r="D17">
        <f t="shared" si="0"/>
        <v>1</v>
      </c>
    </row>
    <row r="18" spans="1:4" ht="15">
      <c r="A18">
        <v>15</v>
      </c>
      <c r="B18">
        <v>1</v>
      </c>
      <c r="C18">
        <v>2</v>
      </c>
      <c r="D18">
        <f t="shared" si="0"/>
        <v>0</v>
      </c>
    </row>
    <row r="19" spans="1:4" ht="15">
      <c r="A19">
        <v>16</v>
      </c>
      <c r="B19">
        <v>1</v>
      </c>
      <c r="C19">
        <v>3</v>
      </c>
      <c r="D19">
        <f t="shared" si="0"/>
        <v>0</v>
      </c>
    </row>
    <row r="20" spans="1:4" ht="15">
      <c r="A20">
        <v>17</v>
      </c>
      <c r="B20">
        <v>1</v>
      </c>
      <c r="C20">
        <v>2</v>
      </c>
      <c r="D20">
        <f t="shared" si="0"/>
        <v>0</v>
      </c>
    </row>
    <row r="21" spans="1:4" ht="15">
      <c r="A21">
        <v>18</v>
      </c>
      <c r="B21">
        <v>1</v>
      </c>
      <c r="C21">
        <v>2</v>
      </c>
      <c r="D21">
        <f t="shared" si="0"/>
        <v>0</v>
      </c>
    </row>
    <row r="22" spans="1:4" ht="15">
      <c r="A22">
        <v>19</v>
      </c>
      <c r="B22">
        <v>1</v>
      </c>
      <c r="C22">
        <v>4</v>
      </c>
      <c r="D22">
        <f t="shared" si="0"/>
        <v>0</v>
      </c>
    </row>
    <row r="23" spans="1:4" ht="15">
      <c r="A23">
        <v>20</v>
      </c>
      <c r="B23">
        <v>1</v>
      </c>
      <c r="C23">
        <v>3</v>
      </c>
      <c r="D23">
        <f t="shared" si="0"/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Anchous</dc:creator>
  <cp:keywords/>
  <dc:description/>
  <cp:lastModifiedBy>School-17</cp:lastModifiedBy>
  <dcterms:created xsi:type="dcterms:W3CDTF">2011-02-27T15:49:29Z</dcterms:created>
  <dcterms:modified xsi:type="dcterms:W3CDTF">2011-03-10T06:29:39Z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